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CONTRIBUTI 2022" sheetId="1" r:id="rId1"/>
  </sheets>
  <definedNames>
    <definedName name="_xlnm.Print_Area" localSheetId="0">'CONTRIBUTI 2022'!$A$1:$E$36</definedName>
  </definedNames>
  <calcPr fullCalcOnLoad="1"/>
</workbook>
</file>

<file path=xl/sharedStrings.xml><?xml version="1.0" encoding="utf-8"?>
<sst xmlns="http://schemas.openxmlformats.org/spreadsheetml/2006/main" count="56" uniqueCount="37">
  <si>
    <t>Ente Pubblico</t>
  </si>
  <si>
    <t>Regione Marche</t>
  </si>
  <si>
    <t>Comune di Pesaro</t>
  </si>
  <si>
    <t>CONTRIBUTI</t>
  </si>
  <si>
    <t>1) Regione Marche</t>
  </si>
  <si>
    <t>€</t>
  </si>
  <si>
    <t>Nel Dettaglio:</t>
  </si>
  <si>
    <t xml:space="preserve">Enti eroganti: </t>
  </si>
  <si>
    <t>Pubblicazione di sovvenzioni, contributi, sussidi e attribuzione di vantaggi economici a persone</t>
  </si>
  <si>
    <t>fisiche ed enti pubblici e privati (art. 26 e 27, d.lgs. N. 33/2013 e legge n. 124/2017).</t>
  </si>
  <si>
    <t>Fondazione G. Rossini - C.F. e P.Iva 00145980413</t>
  </si>
  <si>
    <t>MIC - Direzione generale Educazione, ricerca e istituti culturali - Tabella Triennale</t>
  </si>
  <si>
    <t>MIC - Direzione generale Biblioteche e Istituti Culturali</t>
  </si>
  <si>
    <t>Somme erogate nell'anno 2022</t>
  </si>
  <si>
    <t>Tipologia</t>
  </si>
  <si>
    <t>Ulteriore contributo anno 2021 - art. n. 1 L.534/1996</t>
  </si>
  <si>
    <t>Acconto Contributo anno 2021 - L.R.11/2009; D.A. 9/2021; L.R. 33/2021; DGR 1555/2021</t>
  </si>
  <si>
    <t xml:space="preserve">Contributo Mostra Matilde di Shabran anno 2021 </t>
  </si>
  <si>
    <t>Contributo anno 2022 - art. n. 1 L.534/1996</t>
  </si>
  <si>
    <t>Contributo straordinario</t>
  </si>
  <si>
    <t>Contributo ordinario</t>
  </si>
  <si>
    <t>Contributo per Intervento Conservativo e messa a norma di una porzione del tetto di Palazzo Olivieri – L.R. 41/2019</t>
  </si>
  <si>
    <t>Saldo Contributo anno 2021 - L.R.11/2009; DGR 495/2022</t>
  </si>
  <si>
    <t>MIC – Direzione Generale Spettacolo dal Vivo</t>
  </si>
  <si>
    <t>Acconto contributo anno 2022</t>
  </si>
  <si>
    <t>14.10.2022</t>
  </si>
  <si>
    <t>Saldo contributo anno 2021</t>
  </si>
  <si>
    <t xml:space="preserve">Contributo alle biblioteche anno 2022 per acquisto libri </t>
  </si>
  <si>
    <t>Comune di Vallefoglia</t>
  </si>
  <si>
    <t>Contributo per realizzazione manifestazione “Perticari 200”</t>
  </si>
  <si>
    <t>Acconto contributo Mostra “Zelmira 1822-2022” – L.R. 4/10 ART. 12; DGR 495/22</t>
  </si>
  <si>
    <t xml:space="preserve">          ricevuti nell'anno 2022</t>
  </si>
  <si>
    <t>3) Ministero della Cultura</t>
  </si>
  <si>
    <t>4) Comune di Pesaro</t>
  </si>
  <si>
    <t>2) Regione Marche  Contributo Restauro Manto copertura</t>
  </si>
  <si>
    <t>5) Comune di Vallefoglia</t>
  </si>
  <si>
    <r>
      <t> </t>
    </r>
    <r>
      <rPr>
        <b/>
        <sz val="14"/>
        <color indexed="8"/>
        <rFont val="Arial"/>
        <family val="2"/>
      </rPr>
      <t>Data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</si>
</sst>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 vertical="center" indent="15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indent="15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8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7.7109375" style="0" customWidth="1"/>
    <col min="2" max="2" width="26.00390625" style="0" customWidth="1"/>
    <col min="3" max="3" width="19.28125" style="0" customWidth="1"/>
    <col min="4" max="4" width="23.140625" style="0" customWidth="1"/>
  </cols>
  <sheetData>
    <row r="1" spans="1:2" ht="30">
      <c r="A1" s="1" t="s">
        <v>3</v>
      </c>
      <c r="B1" s="12"/>
    </row>
    <row r="2" spans="1:2" ht="15.75">
      <c r="A2" s="9"/>
      <c r="B2" s="10" t="s">
        <v>31</v>
      </c>
    </row>
    <row r="3" spans="1:2" ht="15.75">
      <c r="A3" s="9"/>
      <c r="B3" s="11" t="s">
        <v>10</v>
      </c>
    </row>
    <row r="4" ht="15.75">
      <c r="A4" s="8"/>
    </row>
    <row r="5" ht="15">
      <c r="A5" t="s">
        <v>8</v>
      </c>
    </row>
    <row r="6" ht="15">
      <c r="A6" t="s">
        <v>9</v>
      </c>
    </row>
    <row r="8" ht="15">
      <c r="A8" t="s">
        <v>7</v>
      </c>
    </row>
    <row r="9" spans="2:4" ht="15.75">
      <c r="B9" s="2" t="s">
        <v>4</v>
      </c>
      <c r="C9" s="3" t="s">
        <v>5</v>
      </c>
      <c r="D9" s="4">
        <f>D19+D26+D34</f>
        <v>65384</v>
      </c>
    </row>
    <row r="10" spans="2:4" ht="47.25">
      <c r="B10" s="2" t="s">
        <v>34</v>
      </c>
      <c r="C10" s="3" t="s">
        <v>5</v>
      </c>
      <c r="D10" s="4">
        <f>D24+D25+D27+D32</f>
        <v>216871</v>
      </c>
    </row>
    <row r="11" spans="2:4" ht="15.75">
      <c r="B11" s="2" t="s">
        <v>32</v>
      </c>
      <c r="C11" s="3" t="s">
        <v>5</v>
      </c>
      <c r="D11" s="4">
        <f>D21+D18+D28+D30+D31</f>
        <v>305187.45000000007</v>
      </c>
    </row>
    <row r="12" spans="2:4" ht="15.75">
      <c r="B12" s="2" t="s">
        <v>33</v>
      </c>
      <c r="C12" s="3" t="s">
        <v>5</v>
      </c>
      <c r="D12" s="4">
        <v>80000</v>
      </c>
    </row>
    <row r="13" spans="2:4" ht="15.75">
      <c r="B13" s="2" t="s">
        <v>35</v>
      </c>
      <c r="C13" s="3" t="s">
        <v>5</v>
      </c>
      <c r="D13" s="4">
        <v>7500</v>
      </c>
    </row>
    <row r="14" spans="1:4" ht="15.75">
      <c r="A14" t="s">
        <v>6</v>
      </c>
      <c r="B14" s="5"/>
      <c r="C14" s="6"/>
      <c r="D14" s="7"/>
    </row>
    <row r="15" spans="2:4" ht="15.75">
      <c r="B15" s="5"/>
      <c r="C15" s="6"/>
      <c r="D15" s="7"/>
    </row>
    <row r="16" spans="1:4" ht="15">
      <c r="A16" s="17" t="s">
        <v>36</v>
      </c>
      <c r="B16" s="17" t="s">
        <v>0</v>
      </c>
      <c r="C16" s="17" t="s">
        <v>14</v>
      </c>
      <c r="D16" s="19" t="s">
        <v>13</v>
      </c>
    </row>
    <row r="17" spans="1:4" ht="29.25" customHeight="1">
      <c r="A17" s="18"/>
      <c r="B17" s="18"/>
      <c r="C17" s="18"/>
      <c r="D17" s="19"/>
    </row>
    <row r="18" spans="1:4" ht="57.75" customHeight="1">
      <c r="A18" s="14">
        <v>44656</v>
      </c>
      <c r="B18" s="16" t="s">
        <v>11</v>
      </c>
      <c r="C18" s="13" t="s">
        <v>15</v>
      </c>
      <c r="D18" s="15">
        <v>35694</v>
      </c>
    </row>
    <row r="19" spans="1:4" ht="101.25" customHeight="1">
      <c r="A19" s="14">
        <v>44658</v>
      </c>
      <c r="B19" s="16" t="s">
        <v>1</v>
      </c>
      <c r="C19" s="13" t="s">
        <v>16</v>
      </c>
      <c r="D19" s="15">
        <v>30192</v>
      </c>
    </row>
    <row r="20" spans="1:4" ht="38.25" customHeight="1">
      <c r="A20" s="14">
        <v>44670</v>
      </c>
      <c r="B20" s="16" t="s">
        <v>2</v>
      </c>
      <c r="C20" s="13" t="s">
        <v>17</v>
      </c>
      <c r="D20" s="15">
        <v>10000</v>
      </c>
    </row>
    <row r="21" spans="1:4" ht="54" customHeight="1">
      <c r="A21" s="14">
        <v>44691</v>
      </c>
      <c r="B21" s="16" t="s">
        <v>11</v>
      </c>
      <c r="C21" s="13" t="s">
        <v>18</v>
      </c>
      <c r="D21" s="15">
        <v>178996.79</v>
      </c>
    </row>
    <row r="22" spans="1:4" ht="36" customHeight="1">
      <c r="A22" s="14">
        <v>44691</v>
      </c>
      <c r="B22" s="16" t="s">
        <v>2</v>
      </c>
      <c r="C22" s="13" t="s">
        <v>19</v>
      </c>
      <c r="D22" s="15">
        <v>10000</v>
      </c>
    </row>
    <row r="23" spans="1:4" ht="36" customHeight="1">
      <c r="A23" s="14">
        <v>44705</v>
      </c>
      <c r="B23" s="16" t="s">
        <v>2</v>
      </c>
      <c r="C23" s="13" t="s">
        <v>20</v>
      </c>
      <c r="D23" s="15">
        <v>40000</v>
      </c>
    </row>
    <row r="24" spans="1:4" ht="88.5" customHeight="1">
      <c r="A24" s="14">
        <v>44712</v>
      </c>
      <c r="B24" s="16" t="s">
        <v>1</v>
      </c>
      <c r="C24" s="13" t="s">
        <v>21</v>
      </c>
      <c r="D24" s="15">
        <v>22762.17</v>
      </c>
    </row>
    <row r="25" spans="1:4" ht="101.25" customHeight="1">
      <c r="A25" s="14">
        <v>44712</v>
      </c>
      <c r="B25" s="16" t="s">
        <v>1</v>
      </c>
      <c r="C25" s="13" t="s">
        <v>21</v>
      </c>
      <c r="D25" s="15">
        <v>87666.92</v>
      </c>
    </row>
    <row r="26" spans="1:4" ht="54.75" customHeight="1">
      <c r="A26" s="14">
        <v>44820</v>
      </c>
      <c r="B26" s="16" t="s">
        <v>1</v>
      </c>
      <c r="C26" s="13" t="s">
        <v>22</v>
      </c>
      <c r="D26" s="15">
        <v>30192</v>
      </c>
    </row>
    <row r="27" spans="1:4" ht="90">
      <c r="A27" s="14">
        <v>44832</v>
      </c>
      <c r="B27" s="16" t="s">
        <v>1</v>
      </c>
      <c r="C27" s="13" t="s">
        <v>21</v>
      </c>
      <c r="D27" s="15">
        <v>50000</v>
      </c>
    </row>
    <row r="28" spans="1:4" ht="26.25">
      <c r="A28" s="14">
        <v>44841</v>
      </c>
      <c r="B28" s="16" t="s">
        <v>23</v>
      </c>
      <c r="C28" s="13" t="s">
        <v>24</v>
      </c>
      <c r="D28" s="15">
        <v>56525.98</v>
      </c>
    </row>
    <row r="29" spans="1:4" ht="26.25">
      <c r="A29" s="14" t="s">
        <v>25</v>
      </c>
      <c r="B29" s="16" t="s">
        <v>2</v>
      </c>
      <c r="C29" s="13" t="s">
        <v>24</v>
      </c>
      <c r="D29" s="15">
        <v>20000</v>
      </c>
    </row>
    <row r="30" spans="1:4" ht="26.25">
      <c r="A30" s="14">
        <v>44848</v>
      </c>
      <c r="B30" s="16" t="s">
        <v>23</v>
      </c>
      <c r="C30" s="13" t="s">
        <v>26</v>
      </c>
      <c r="D30" s="15">
        <v>29606.59</v>
      </c>
    </row>
    <row r="31" spans="1:4" ht="39">
      <c r="A31" s="14">
        <v>44855</v>
      </c>
      <c r="B31" s="16" t="s">
        <v>12</v>
      </c>
      <c r="C31" s="13" t="s">
        <v>27</v>
      </c>
      <c r="D31" s="15">
        <v>4364.09</v>
      </c>
    </row>
    <row r="32" spans="1:4" ht="90">
      <c r="A32" s="14">
        <v>44876</v>
      </c>
      <c r="B32" s="16" t="s">
        <v>1</v>
      </c>
      <c r="C32" s="13" t="s">
        <v>21</v>
      </c>
      <c r="D32" s="15">
        <v>56441.91</v>
      </c>
    </row>
    <row r="33" spans="1:4" ht="51.75">
      <c r="A33" s="14">
        <v>44895</v>
      </c>
      <c r="B33" s="16" t="s">
        <v>28</v>
      </c>
      <c r="C33" s="13" t="s">
        <v>29</v>
      </c>
      <c r="D33" s="15">
        <v>7500</v>
      </c>
    </row>
    <row r="34" spans="1:4" ht="61.5" customHeight="1">
      <c r="A34" s="14">
        <v>44907</v>
      </c>
      <c r="B34" s="16" t="s">
        <v>1</v>
      </c>
      <c r="C34" s="13" t="s">
        <v>30</v>
      </c>
      <c r="D34" s="15">
        <v>5000</v>
      </c>
    </row>
  </sheetData>
  <sheetProtection/>
  <mergeCells count="4">
    <mergeCell ref="A16:A17"/>
    <mergeCell ref="B16:B17"/>
    <mergeCell ref="C16:C17"/>
    <mergeCell ref="D16:D17"/>
  </mergeCells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pc1</cp:lastModifiedBy>
  <cp:lastPrinted>2023-03-14T15:05:08Z</cp:lastPrinted>
  <dcterms:created xsi:type="dcterms:W3CDTF">2018-02-22T11:11:32Z</dcterms:created>
  <dcterms:modified xsi:type="dcterms:W3CDTF">2023-04-17T06:31:51Z</dcterms:modified>
  <cp:category/>
  <cp:version/>
  <cp:contentType/>
  <cp:contentStatus/>
</cp:coreProperties>
</file>